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Sheet1!$3:4</definedName>
    <definedName name="。人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<sst xmlns="http://schemas.openxmlformats.org/spreadsheetml/2006/main" count="70" uniqueCount="70">
  <si>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r>
      <rPr>
        <sz val="14"/>
        <color indexed="8"/>
        <rFont val="仿宋_GB2312"/>
        <charset val="134"/>
      </rPr>
      <t>附件</t>
    </r>
    <r>
      <rPr>
        <sz val="14"/>
        <color indexed="8"/>
        <rFont val="Times New Roman"/>
        <charset val="134"/>
      </rPr>
      <t>2</t>
    </r>
  </si>
  <si>
    <r>
      <rPr>
        <sz val="20"/>
        <color indexed="8"/>
        <rFont val="方正小标宋简体"/>
        <charset val="134"/>
      </rPr>
      <t>翡丽花园安居房销售价格一览表</t>
    </r>
    <r>
      <rPr>
        <sz val="20"/>
        <color indexed="8"/>
        <rFont val="Times New Roman"/>
        <charset val="134"/>
      </rPr>
      <t xml:space="preserve">
</t>
    </r>
  </si>
  <si>
    <t>序号</t>
  </si>
  <si>
    <t>房号</t>
  </si>
  <si>
    <r>
      <rPr>
        <sz val="12"/>
        <color rgb="FF000000"/>
        <rFont val="宋体"/>
        <charset val="134"/>
      </rPr>
      <t>建筑面积（</t>
    </r>
    <r>
      <rPr>
        <sz val="12"/>
        <color rgb="FF000000"/>
        <rFont val="Times New Roman"/>
        <charset val="134"/>
      </rPr>
      <t>m</t>
    </r>
    <r>
      <rPr>
        <vertAlign val="superscript"/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）</t>
    </r>
  </si>
  <si>
    <t>评估单价（元/㎡）</t>
  </si>
  <si>
    <t>评估价值（元）</t>
  </si>
  <si>
    <t>60%产权对应的销售总价（元）</t>
  </si>
  <si>
    <t>1栋401</t>
  </si>
  <si>
    <t>1栋403</t>
  </si>
  <si>
    <t>1栋404</t>
  </si>
  <si>
    <t>1栋501</t>
  </si>
  <si>
    <t>1栋503</t>
  </si>
  <si>
    <t>1栋504</t>
  </si>
  <si>
    <t>1栋701</t>
  </si>
  <si>
    <t>1栋703</t>
  </si>
  <si>
    <t>1栋704</t>
  </si>
  <si>
    <t>1栋801</t>
  </si>
  <si>
    <t>1栋803</t>
  </si>
  <si>
    <t>1栋804</t>
  </si>
  <si>
    <t>1栋901</t>
  </si>
  <si>
    <t>1栋903</t>
  </si>
  <si>
    <t>1栋904</t>
  </si>
  <si>
    <t>1栋1001</t>
  </si>
  <si>
    <t>1栋1003</t>
  </si>
  <si>
    <t>1栋1004</t>
  </si>
  <si>
    <t>1栋1103</t>
  </si>
  <si>
    <t>1栋1104</t>
  </si>
  <si>
    <t>1栋1201</t>
  </si>
  <si>
    <t>1栋1203</t>
  </si>
  <si>
    <t>1栋1204</t>
  </si>
  <si>
    <t>1栋1303</t>
  </si>
  <si>
    <t>1栋1304</t>
  </si>
  <si>
    <t>1栋1403</t>
  </si>
  <si>
    <t>1栋1404</t>
  </si>
  <si>
    <t>2栋201</t>
  </si>
  <si>
    <t>2栋203</t>
  </si>
  <si>
    <t>2栋204</t>
  </si>
  <si>
    <t>2栋404</t>
  </si>
  <si>
    <t>2栋804</t>
  </si>
  <si>
    <t>2栋903</t>
  </si>
  <si>
    <t>2栋1001</t>
  </si>
  <si>
    <t>2栋1004</t>
  </si>
  <si>
    <t>2栋1103</t>
  </si>
  <si>
    <t>2栋1104</t>
  </si>
  <si>
    <t>2栋1201</t>
  </si>
  <si>
    <t>2栋1204</t>
  </si>
  <si>
    <t>2栋1301</t>
  </si>
  <si>
    <t>2栋1303</t>
  </si>
  <si>
    <t>2栋1304</t>
  </si>
  <si>
    <t>2栋1401</t>
  </si>
  <si>
    <t>2栋1403</t>
  </si>
  <si>
    <t>2栋1404</t>
  </si>
  <si>
    <t>2栋1501</t>
  </si>
  <si>
    <t>2栋1503</t>
  </si>
  <si>
    <t>2栋1504</t>
  </si>
  <si>
    <t>2栋1601</t>
  </si>
  <si>
    <t>2栋1603</t>
  </si>
  <si>
    <t>2栋1604</t>
  </si>
  <si>
    <t>2栋1701</t>
  </si>
  <si>
    <t>2栋1703</t>
  </si>
  <si>
    <t>2栋1704</t>
  </si>
  <si>
    <t>2栋1801</t>
  </si>
  <si>
    <t>2栋1802</t>
  </si>
  <si>
    <t>2栋1803</t>
  </si>
  <si>
    <t>2栋1804</t>
  </si>
  <si>
    <t>2栋1901</t>
  </si>
  <si>
    <t>2栋1902</t>
  </si>
  <si>
    <t>2栋1903</t>
  </si>
  <si>
    <t>2栋1904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</si>
</sst>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#,##0.00_ "/>
  </numFmts>
  <fonts count="35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仿宋_GB2312"/>
      <charset val="134"/>
    </font>
    <font>
      <sz val="14"/>
      <color indexed="8"/>
      <name val="Times New Roman"/>
      <charset val="134"/>
    </font>
    <font>
      <sz val="12"/>
      <color indexed="8"/>
      <name val="Times New Roman"/>
      <charset val="134"/>
    </font>
    <font>
      <sz val="20"/>
      <color indexed="8"/>
      <name val="Times New Roman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indexed="8"/>
      <name val="方正小标宋简体"/>
      <charset val="134"/>
    </font>
    <font>
      <sz val="12"/>
      <color rgb="FF000000"/>
      <name val="Times New Roman"/>
      <charset val="134"/>
    </font>
    <font>
      <vertAlign val="superscript"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Border="0" applyAlignment="0" applyProtection="0">
      <alignment vertical="center"/>
    </xf>
    <xf numFmtId="44" fontId="11" fillId="0" borderId="0" applyFont="0" applyBorder="0" applyAlignment="0" applyProtection="0">
      <alignment vertical="center"/>
    </xf>
    <xf numFmtId="9" fontId="11" fillId="0" borderId="0" applyFont="0" applyBorder="0" applyAlignment="0" applyProtection="0">
      <alignment vertical="center"/>
    </xf>
    <xf numFmtId="41" fontId="11" fillId="0" borderId="0" applyFont="0" applyBorder="0" applyAlignment="0" applyProtection="0">
      <alignment vertical="center"/>
    </xf>
    <xf numFmtId="42" fontId="11" fillId="0" borderId="0" applyFon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</cellStyleXfs>
  <cellXfs count="2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50" applyNumberFormat="1" applyFont="1" applyFill="1" applyBorder="1" applyAlignment="1">
      <alignment horizontal="center" vertical="center" wrapText="1"/>
    </xf>
    <xf numFmtId="43" fontId="9" fillId="0" borderId="1" xfId="49" applyNumberFormat="1" applyFont="1" applyFill="1" applyBorder="1" applyAlignment="1">
      <alignment horizontal="center" vertical="center" wrapText="1"/>
    </xf>
    <xf numFmtId="43" fontId="10" fillId="0" borderId="1" xfId="49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_初评（志诚鞋厂—开平土地、深圳鞋厂初评）" xfId="49"/>
    <cellStyle name="千位分隔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A25" sqref="$A25:$XFD25"/>
    </sheetView>
  </sheetViews>
  <sheetFormatPr defaultColWidth="9" defaultRowHeight="14.25" outlineLevelCol="5"/>
  <cols>
    <col min="1" max="1" width="8" customWidth="1"/>
    <col min="2" max="2" width="10.625" customWidth="1"/>
    <col min="3" max="3" width="12" customWidth="1"/>
    <col min="4" max="4" width="17.425" customWidth="1"/>
    <col min="5" max="5" width="19" style="1" customWidth="1"/>
    <col min="6" max="6" width="21.875" style="2" customWidth="1"/>
  </cols>
  <sheetData>
    <row r="1" ht="18.75" spans="1:6">
      <c r="A1" s="3" t="s">
        <v>0</v>
      </c>
      <c r="B1" s="4"/>
      <c r="C1" s="4"/>
      <c r="D1" s="4"/>
      <c r="E1" s="4"/>
      <c r="F1" s="5"/>
    </row>
    <row r="2" ht="26.25" spans="1:6">
      <c r="A2" s="6" t="s">
        <v>1</v>
      </c>
      <c r="B2" s="6"/>
      <c r="C2" s="6"/>
      <c r="D2" s="6"/>
      <c r="E2" s="6"/>
      <c r="F2" s="7"/>
    </row>
    <row r="3" ht="23.25" customHeight="1" spans="1:6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customHeight="1" spans="1:6">
      <c r="A4" s="8"/>
      <c r="B4" s="8"/>
      <c r="C4" s="8"/>
      <c r="D4" s="11"/>
      <c r="E4" s="11"/>
      <c r="F4" s="11"/>
    </row>
    <row r="5" spans="1:6">
      <c r="A5" s="12">
        <v>1</v>
      </c>
      <c r="B5" s="13" t="s">
        <v>8</v>
      </c>
      <c r="C5" s="14">
        <v>118.01</v>
      </c>
      <c r="D5" s="15">
        <v>18408</v>
      </c>
      <c r="E5" s="16">
        <f>C5*D5</f>
        <v>2172328.08</v>
      </c>
      <c r="F5" s="17">
        <f>E5*0.6</f>
        <v>1303396.848</v>
      </c>
    </row>
    <row r="6" spans="1:6">
      <c r="A6" s="12">
        <v>2</v>
      </c>
      <c r="B6" s="13" t="s">
        <v>9</v>
      </c>
      <c r="C6" s="14">
        <v>99.27</v>
      </c>
      <c r="D6" s="15">
        <v>18209</v>
      </c>
      <c r="E6" s="16">
        <f t="shared" ref="E6:E37" si="0">C6*D6</f>
        <v>1807607.43</v>
      </c>
      <c r="F6" s="17">
        <f t="shared" ref="F6:F37" si="1">E6*0.6</f>
        <v>1084564.458</v>
      </c>
    </row>
    <row r="7" spans="1:6">
      <c r="A7" s="12">
        <v>3</v>
      </c>
      <c r="B7" s="13" t="s">
        <v>10</v>
      </c>
      <c r="C7" s="14">
        <v>99.27</v>
      </c>
      <c r="D7" s="15">
        <v>18010</v>
      </c>
      <c r="E7" s="16">
        <f t="shared" si="0"/>
        <v>1787852.7</v>
      </c>
      <c r="F7" s="17">
        <f t="shared" si="1"/>
        <v>1072711.62</v>
      </c>
    </row>
    <row r="8" spans="1:6">
      <c r="A8" s="12">
        <v>4</v>
      </c>
      <c r="B8" s="13" t="s">
        <v>11</v>
      </c>
      <c r="C8" s="14">
        <v>118.01</v>
      </c>
      <c r="D8" s="15">
        <v>18656</v>
      </c>
      <c r="E8" s="16">
        <f t="shared" si="0"/>
        <v>2201594.56</v>
      </c>
      <c r="F8" s="17">
        <f t="shared" si="1"/>
        <v>1320956.736</v>
      </c>
    </row>
    <row r="9" spans="1:6">
      <c r="A9" s="12">
        <v>5</v>
      </c>
      <c r="B9" s="13" t="s">
        <v>12</v>
      </c>
      <c r="C9" s="14">
        <v>99.27</v>
      </c>
      <c r="D9" s="15">
        <v>18457</v>
      </c>
      <c r="E9" s="16">
        <f t="shared" si="0"/>
        <v>1832226.39</v>
      </c>
      <c r="F9" s="17">
        <f t="shared" si="1"/>
        <v>1099335.834</v>
      </c>
    </row>
    <row r="10" spans="1:6">
      <c r="A10" s="12">
        <v>6</v>
      </c>
      <c r="B10" s="13" t="s">
        <v>13</v>
      </c>
      <c r="C10" s="14">
        <v>99.27</v>
      </c>
      <c r="D10" s="15">
        <v>18258</v>
      </c>
      <c r="E10" s="16">
        <f t="shared" si="0"/>
        <v>1812471.66</v>
      </c>
      <c r="F10" s="17">
        <f t="shared" si="1"/>
        <v>1087482.996</v>
      </c>
    </row>
    <row r="11" spans="1:6">
      <c r="A11" s="12">
        <v>7</v>
      </c>
      <c r="B11" s="13" t="s">
        <v>14</v>
      </c>
      <c r="C11" s="14">
        <v>118.01</v>
      </c>
      <c r="D11" s="15">
        <v>19154</v>
      </c>
      <c r="E11" s="16">
        <f t="shared" si="0"/>
        <v>2260363.54</v>
      </c>
      <c r="F11" s="17">
        <f t="shared" si="1"/>
        <v>1356218.124</v>
      </c>
    </row>
    <row r="12" spans="1:6">
      <c r="A12" s="12">
        <v>8</v>
      </c>
      <c r="B12" s="13" t="s">
        <v>15</v>
      </c>
      <c r="C12" s="14">
        <v>99.27</v>
      </c>
      <c r="D12" s="15">
        <v>18955</v>
      </c>
      <c r="E12" s="16">
        <f t="shared" si="0"/>
        <v>1881662.85</v>
      </c>
      <c r="F12" s="17">
        <f t="shared" si="1"/>
        <v>1128997.71</v>
      </c>
    </row>
    <row r="13" spans="1:6">
      <c r="A13" s="12">
        <v>9</v>
      </c>
      <c r="B13" s="13" t="s">
        <v>16</v>
      </c>
      <c r="C13" s="14">
        <v>99.27</v>
      </c>
      <c r="D13" s="15">
        <v>18756</v>
      </c>
      <c r="E13" s="16">
        <f t="shared" si="0"/>
        <v>1861908.12</v>
      </c>
      <c r="F13" s="17">
        <f t="shared" si="1"/>
        <v>1117144.872</v>
      </c>
    </row>
    <row r="14" spans="1:6">
      <c r="A14" s="18">
        <v>10</v>
      </c>
      <c r="B14" s="13" t="s">
        <v>17</v>
      </c>
      <c r="C14" s="14">
        <v>118.01</v>
      </c>
      <c r="D14" s="15">
        <v>19403</v>
      </c>
      <c r="E14" s="16">
        <f t="shared" si="0"/>
        <v>2289748.03</v>
      </c>
      <c r="F14" s="17">
        <f t="shared" si="1"/>
        <v>1373848.818</v>
      </c>
    </row>
    <row r="15" spans="1:6">
      <c r="A15" s="18">
        <v>11</v>
      </c>
      <c r="B15" s="13" t="s">
        <v>18</v>
      </c>
      <c r="C15" s="14">
        <v>99.27</v>
      </c>
      <c r="D15" s="15">
        <v>19204</v>
      </c>
      <c r="E15" s="16">
        <f t="shared" si="0"/>
        <v>1906381.08</v>
      </c>
      <c r="F15" s="17">
        <f t="shared" si="1"/>
        <v>1143828.648</v>
      </c>
    </row>
    <row r="16" spans="1:6">
      <c r="A16" s="18">
        <v>12</v>
      </c>
      <c r="B16" s="13" t="s">
        <v>19</v>
      </c>
      <c r="C16" s="14">
        <v>99.27</v>
      </c>
      <c r="D16" s="15">
        <v>19005</v>
      </c>
      <c r="E16" s="16">
        <f t="shared" si="0"/>
        <v>1886626.35</v>
      </c>
      <c r="F16" s="17">
        <f t="shared" si="1"/>
        <v>1131975.81</v>
      </c>
    </row>
    <row r="17" spans="1:6">
      <c r="A17" s="12">
        <v>13</v>
      </c>
      <c r="B17" s="13" t="s">
        <v>20</v>
      </c>
      <c r="C17" s="14">
        <v>118.01</v>
      </c>
      <c r="D17" s="15">
        <v>19651</v>
      </c>
      <c r="E17" s="16">
        <f t="shared" si="0"/>
        <v>2319014.51</v>
      </c>
      <c r="F17" s="17">
        <f t="shared" si="1"/>
        <v>1391408.706</v>
      </c>
    </row>
    <row r="18" spans="1:6">
      <c r="A18" s="18">
        <v>14</v>
      </c>
      <c r="B18" s="13" t="s">
        <v>21</v>
      </c>
      <c r="C18" s="14">
        <v>99.27</v>
      </c>
      <c r="D18" s="15">
        <v>19452</v>
      </c>
      <c r="E18" s="16">
        <f t="shared" si="0"/>
        <v>1931000.04</v>
      </c>
      <c r="F18" s="17">
        <f t="shared" si="1"/>
        <v>1158600.024</v>
      </c>
    </row>
    <row r="19" spans="1:6">
      <c r="A19" s="12">
        <v>15</v>
      </c>
      <c r="B19" s="13" t="s">
        <v>22</v>
      </c>
      <c r="C19" s="14">
        <v>99.27</v>
      </c>
      <c r="D19" s="15">
        <v>19253</v>
      </c>
      <c r="E19" s="16">
        <f t="shared" si="0"/>
        <v>1911245.31</v>
      </c>
      <c r="F19" s="17">
        <f t="shared" si="1"/>
        <v>1146747.186</v>
      </c>
    </row>
    <row r="20" spans="1:6">
      <c r="A20" s="12">
        <v>16</v>
      </c>
      <c r="B20" s="13" t="s">
        <v>23</v>
      </c>
      <c r="C20" s="14">
        <v>118.01</v>
      </c>
      <c r="D20" s="15">
        <v>19900</v>
      </c>
      <c r="E20" s="16">
        <f t="shared" si="0"/>
        <v>2348399</v>
      </c>
      <c r="F20" s="17">
        <f t="shared" si="1"/>
        <v>1409039.4</v>
      </c>
    </row>
    <row r="21" spans="1:6">
      <c r="A21" s="12">
        <v>17</v>
      </c>
      <c r="B21" s="13" t="s">
        <v>24</v>
      </c>
      <c r="C21" s="14">
        <v>99.27</v>
      </c>
      <c r="D21" s="15">
        <v>19701</v>
      </c>
      <c r="E21" s="16">
        <f t="shared" si="0"/>
        <v>1955718.27</v>
      </c>
      <c r="F21" s="17">
        <f t="shared" si="1"/>
        <v>1173430.962</v>
      </c>
    </row>
    <row r="22" spans="1:6">
      <c r="A22" s="18">
        <v>18</v>
      </c>
      <c r="B22" s="13" t="s">
        <v>25</v>
      </c>
      <c r="C22" s="14">
        <v>99.27</v>
      </c>
      <c r="D22" s="15">
        <v>19502</v>
      </c>
      <c r="E22" s="16">
        <f t="shared" si="0"/>
        <v>1935963.54</v>
      </c>
      <c r="F22" s="17">
        <f t="shared" si="1"/>
        <v>1161578.124</v>
      </c>
    </row>
    <row r="23" spans="1:6">
      <c r="A23" s="12">
        <v>19</v>
      </c>
      <c r="B23" s="13" t="s">
        <v>26</v>
      </c>
      <c r="C23" s="14">
        <v>99.27</v>
      </c>
      <c r="D23" s="15">
        <v>19922</v>
      </c>
      <c r="E23" s="16">
        <f t="shared" si="0"/>
        <v>1977656.94</v>
      </c>
      <c r="F23" s="17">
        <f t="shared" si="1"/>
        <v>1186594.164</v>
      </c>
    </row>
    <row r="24" spans="1:6">
      <c r="A24" s="12">
        <v>20</v>
      </c>
      <c r="B24" s="13" t="s">
        <v>27</v>
      </c>
      <c r="C24" s="14">
        <v>99.27</v>
      </c>
      <c r="D24" s="15">
        <v>19723</v>
      </c>
      <c r="E24" s="16">
        <f t="shared" si="0"/>
        <v>1957902.21</v>
      </c>
      <c r="F24" s="17">
        <f t="shared" si="1"/>
        <v>1174741.326</v>
      </c>
    </row>
    <row r="25" spans="1:6">
      <c r="A25" s="12">
        <v>21</v>
      </c>
      <c r="B25" s="13" t="s">
        <v>28</v>
      </c>
      <c r="C25" s="14">
        <v>118.01</v>
      </c>
      <c r="D25" s="15">
        <v>20342</v>
      </c>
      <c r="E25" s="16">
        <f t="shared" si="0"/>
        <v>2400559.42</v>
      </c>
      <c r="F25" s="17">
        <f t="shared" si="1"/>
        <v>1440335.652</v>
      </c>
    </row>
    <row r="26" spans="1:6">
      <c r="A26" s="18">
        <v>22</v>
      </c>
      <c r="B26" s="13" t="s">
        <v>29</v>
      </c>
      <c r="C26" s="14">
        <v>99.27</v>
      </c>
      <c r="D26" s="15">
        <v>20143</v>
      </c>
      <c r="E26" s="16">
        <f t="shared" si="0"/>
        <v>1999595.61</v>
      </c>
      <c r="F26" s="17">
        <f t="shared" si="1"/>
        <v>1199757.366</v>
      </c>
    </row>
    <row r="27" spans="1:6">
      <c r="A27" s="12">
        <v>23</v>
      </c>
      <c r="B27" s="13" t="s">
        <v>30</v>
      </c>
      <c r="C27" s="14">
        <v>99.27</v>
      </c>
      <c r="D27" s="15">
        <v>19944</v>
      </c>
      <c r="E27" s="16">
        <f t="shared" si="0"/>
        <v>1979840.88</v>
      </c>
      <c r="F27" s="17">
        <f t="shared" si="1"/>
        <v>1187904.528</v>
      </c>
    </row>
    <row r="28" spans="1:6">
      <c r="A28" s="12">
        <v>24</v>
      </c>
      <c r="B28" s="13" t="s">
        <v>31</v>
      </c>
      <c r="C28" s="14">
        <v>99.27</v>
      </c>
      <c r="D28" s="15">
        <v>20364</v>
      </c>
      <c r="E28" s="16">
        <f t="shared" si="0"/>
        <v>2021534.28</v>
      </c>
      <c r="F28" s="17">
        <f t="shared" si="1"/>
        <v>1212920.568</v>
      </c>
    </row>
    <row r="29" spans="1:6">
      <c r="A29" s="12">
        <v>25</v>
      </c>
      <c r="B29" s="13" t="s">
        <v>32</v>
      </c>
      <c r="C29" s="14">
        <v>99.27</v>
      </c>
      <c r="D29" s="15">
        <v>20165</v>
      </c>
      <c r="E29" s="16">
        <f t="shared" si="0"/>
        <v>2001779.55</v>
      </c>
      <c r="F29" s="17">
        <f t="shared" si="1"/>
        <v>1201067.73</v>
      </c>
    </row>
    <row r="30" spans="1:6">
      <c r="A30" s="18">
        <v>26</v>
      </c>
      <c r="B30" s="13" t="s">
        <v>33</v>
      </c>
      <c r="C30" s="14">
        <v>99.27</v>
      </c>
      <c r="D30" s="15">
        <v>20585</v>
      </c>
      <c r="E30" s="16">
        <f t="shared" si="0"/>
        <v>2043472.95</v>
      </c>
      <c r="F30" s="17">
        <f t="shared" si="1"/>
        <v>1226083.77</v>
      </c>
    </row>
    <row r="31" spans="1:6">
      <c r="A31" s="12">
        <v>27</v>
      </c>
      <c r="B31" s="13" t="s">
        <v>34</v>
      </c>
      <c r="C31" s="14">
        <v>99.27</v>
      </c>
      <c r="D31" s="15">
        <v>20386</v>
      </c>
      <c r="E31" s="16">
        <f t="shared" si="0"/>
        <v>2023718.22</v>
      </c>
      <c r="F31" s="17">
        <f t="shared" si="1"/>
        <v>1214230.932</v>
      </c>
    </row>
    <row r="32" spans="1:6">
      <c r="A32" s="12">
        <v>28</v>
      </c>
      <c r="B32" s="13" t="s">
        <v>35</v>
      </c>
      <c r="C32" s="14">
        <v>117.92</v>
      </c>
      <c r="D32" s="15">
        <v>17910</v>
      </c>
      <c r="E32" s="16">
        <f t="shared" si="0"/>
        <v>2111947.2</v>
      </c>
      <c r="F32" s="17">
        <f t="shared" si="1"/>
        <v>1267168.32</v>
      </c>
    </row>
    <row r="33" spans="1:6">
      <c r="A33" s="18">
        <v>29</v>
      </c>
      <c r="B33" s="13" t="s">
        <v>36</v>
      </c>
      <c r="C33" s="14">
        <v>99.2</v>
      </c>
      <c r="D33" s="15">
        <v>17711</v>
      </c>
      <c r="E33" s="16">
        <f t="shared" si="0"/>
        <v>1756931.2</v>
      </c>
      <c r="F33" s="17">
        <f t="shared" si="1"/>
        <v>1054158.72</v>
      </c>
    </row>
    <row r="34" spans="1:6">
      <c r="A34" s="18">
        <v>30</v>
      </c>
      <c r="B34" s="13" t="s">
        <v>37</v>
      </c>
      <c r="C34" s="14">
        <v>99.2</v>
      </c>
      <c r="D34" s="15">
        <v>17512</v>
      </c>
      <c r="E34" s="16">
        <f t="shared" si="0"/>
        <v>1737190.4</v>
      </c>
      <c r="F34" s="17">
        <f t="shared" si="1"/>
        <v>1042314.24</v>
      </c>
    </row>
    <row r="35" spans="1:6">
      <c r="A35" s="12">
        <v>31</v>
      </c>
      <c r="B35" s="13" t="s">
        <v>38</v>
      </c>
      <c r="C35" s="14">
        <v>99.2</v>
      </c>
      <c r="D35" s="15">
        <v>18010</v>
      </c>
      <c r="E35" s="16">
        <f t="shared" si="0"/>
        <v>1786592</v>
      </c>
      <c r="F35" s="17">
        <f t="shared" si="1"/>
        <v>1071955.2</v>
      </c>
    </row>
    <row r="36" spans="1:6">
      <c r="A36" s="12">
        <v>32</v>
      </c>
      <c r="B36" s="13" t="s">
        <v>39</v>
      </c>
      <c r="C36" s="14">
        <v>99.2</v>
      </c>
      <c r="D36" s="15">
        <v>19005</v>
      </c>
      <c r="E36" s="16">
        <f t="shared" si="0"/>
        <v>1885296</v>
      </c>
      <c r="F36" s="17">
        <f t="shared" si="1"/>
        <v>1131177.6</v>
      </c>
    </row>
    <row r="37" spans="1:6">
      <c r="A37" s="12">
        <v>33</v>
      </c>
      <c r="B37" s="13" t="s">
        <v>40</v>
      </c>
      <c r="C37" s="14">
        <v>99.2</v>
      </c>
      <c r="D37" s="15">
        <v>19452</v>
      </c>
      <c r="E37" s="16">
        <f t="shared" si="0"/>
        <v>1929638.4</v>
      </c>
      <c r="F37" s="17">
        <f t="shared" si="1"/>
        <v>1157783.04</v>
      </c>
    </row>
    <row r="38" spans="1:6">
      <c r="A38" s="18">
        <v>34</v>
      </c>
      <c r="B38" s="13" t="s">
        <v>41</v>
      </c>
      <c r="C38" s="14">
        <v>117.92</v>
      </c>
      <c r="D38" s="15">
        <v>19900</v>
      </c>
      <c r="E38" s="16">
        <f t="shared" ref="E38:E66" si="2">C38*D38</f>
        <v>2346608</v>
      </c>
      <c r="F38" s="17">
        <f t="shared" ref="F38:F66" si="3">E38*0.6</f>
        <v>1407964.8</v>
      </c>
    </row>
    <row r="39" spans="1:6">
      <c r="A39" s="12">
        <v>35</v>
      </c>
      <c r="B39" s="13" t="s">
        <v>42</v>
      </c>
      <c r="C39" s="14">
        <v>99.2</v>
      </c>
      <c r="D39" s="15">
        <v>19502</v>
      </c>
      <c r="E39" s="16">
        <f t="shared" si="2"/>
        <v>1934598.4</v>
      </c>
      <c r="F39" s="17">
        <f t="shared" si="3"/>
        <v>1160759.04</v>
      </c>
    </row>
    <row r="40" spans="1:6">
      <c r="A40" s="12">
        <v>36</v>
      </c>
      <c r="B40" s="13" t="s">
        <v>43</v>
      </c>
      <c r="C40" s="14">
        <v>99.2</v>
      </c>
      <c r="D40" s="15">
        <v>19922</v>
      </c>
      <c r="E40" s="16">
        <f t="shared" si="2"/>
        <v>1976262.4</v>
      </c>
      <c r="F40" s="17">
        <f t="shared" si="3"/>
        <v>1185757.44</v>
      </c>
    </row>
    <row r="41" spans="1:6">
      <c r="A41" s="18">
        <v>37</v>
      </c>
      <c r="B41" s="13" t="s">
        <v>44</v>
      </c>
      <c r="C41" s="14">
        <v>99.2</v>
      </c>
      <c r="D41" s="15">
        <v>19723</v>
      </c>
      <c r="E41" s="16">
        <f t="shared" si="2"/>
        <v>1956521.6</v>
      </c>
      <c r="F41" s="17">
        <f t="shared" si="3"/>
        <v>1173912.96</v>
      </c>
    </row>
    <row r="42" spans="1:6">
      <c r="A42" s="18">
        <v>38</v>
      </c>
      <c r="B42" s="13" t="s">
        <v>45</v>
      </c>
      <c r="C42" s="14">
        <v>117.92</v>
      </c>
      <c r="D42" s="15">
        <v>20342</v>
      </c>
      <c r="E42" s="16">
        <f t="shared" si="2"/>
        <v>2398728.64</v>
      </c>
      <c r="F42" s="17">
        <f t="shared" si="3"/>
        <v>1439237.184</v>
      </c>
    </row>
    <row r="43" spans="1:6">
      <c r="A43" s="12">
        <v>39</v>
      </c>
      <c r="B43" s="13" t="s">
        <v>46</v>
      </c>
      <c r="C43" s="14">
        <v>99.2</v>
      </c>
      <c r="D43" s="15">
        <v>19944</v>
      </c>
      <c r="E43" s="16">
        <f t="shared" si="2"/>
        <v>1978444.8</v>
      </c>
      <c r="F43" s="17">
        <f t="shared" si="3"/>
        <v>1187066.88</v>
      </c>
    </row>
    <row r="44" spans="1:6">
      <c r="A44" s="12">
        <v>40</v>
      </c>
      <c r="B44" s="13" t="s">
        <v>47</v>
      </c>
      <c r="C44" s="14">
        <v>117.92</v>
      </c>
      <c r="D44" s="15">
        <v>20563</v>
      </c>
      <c r="E44" s="16">
        <f t="shared" si="2"/>
        <v>2424788.96</v>
      </c>
      <c r="F44" s="17">
        <f t="shared" si="3"/>
        <v>1454873.376</v>
      </c>
    </row>
    <row r="45" spans="1:6">
      <c r="A45" s="12">
        <v>41</v>
      </c>
      <c r="B45" s="13" t="s">
        <v>48</v>
      </c>
      <c r="C45" s="14">
        <v>99.2</v>
      </c>
      <c r="D45" s="15">
        <v>20364</v>
      </c>
      <c r="E45" s="16">
        <f t="shared" si="2"/>
        <v>2020108.8</v>
      </c>
      <c r="F45" s="17">
        <f t="shared" si="3"/>
        <v>1212065.28</v>
      </c>
    </row>
    <row r="46" spans="1:6">
      <c r="A46" s="12">
        <v>42</v>
      </c>
      <c r="B46" s="13" t="s">
        <v>49</v>
      </c>
      <c r="C46" s="14">
        <v>99.2</v>
      </c>
      <c r="D46" s="15">
        <v>20165</v>
      </c>
      <c r="E46" s="16">
        <f t="shared" si="2"/>
        <v>2000368</v>
      </c>
      <c r="F46" s="17">
        <f t="shared" si="3"/>
        <v>1200220.8</v>
      </c>
    </row>
    <row r="47" spans="1:6">
      <c r="A47" s="12">
        <v>43</v>
      </c>
      <c r="B47" s="13" t="s">
        <v>50</v>
      </c>
      <c r="C47" s="14">
        <v>117.92</v>
      </c>
      <c r="D47" s="15">
        <v>20784</v>
      </c>
      <c r="E47" s="16">
        <f t="shared" si="2"/>
        <v>2450849.28</v>
      </c>
      <c r="F47" s="17">
        <f t="shared" si="3"/>
        <v>1470509.568</v>
      </c>
    </row>
    <row r="48" spans="1:6">
      <c r="A48" s="12">
        <v>44</v>
      </c>
      <c r="B48" s="13" t="s">
        <v>51</v>
      </c>
      <c r="C48" s="14">
        <v>99.2</v>
      </c>
      <c r="D48" s="15">
        <v>20585</v>
      </c>
      <c r="E48" s="16">
        <f t="shared" si="2"/>
        <v>2042032</v>
      </c>
      <c r="F48" s="17">
        <f t="shared" si="3"/>
        <v>1225219.2</v>
      </c>
    </row>
    <row r="49" spans="1:6">
      <c r="A49" s="12">
        <v>45</v>
      </c>
      <c r="B49" s="13" t="s">
        <v>52</v>
      </c>
      <c r="C49" s="14">
        <v>99.2</v>
      </c>
      <c r="D49" s="15">
        <v>20386</v>
      </c>
      <c r="E49" s="16">
        <f t="shared" si="2"/>
        <v>2022291.2</v>
      </c>
      <c r="F49" s="17">
        <f t="shared" si="3"/>
        <v>1213374.72</v>
      </c>
    </row>
    <row r="50" spans="1:6">
      <c r="A50" s="12">
        <v>46</v>
      </c>
      <c r="B50" s="13" t="s">
        <v>53</v>
      </c>
      <c r="C50" s="14">
        <v>117.92</v>
      </c>
      <c r="D50" s="15">
        <v>21006</v>
      </c>
      <c r="E50" s="16">
        <f t="shared" si="2"/>
        <v>2477027.52</v>
      </c>
      <c r="F50" s="17">
        <f t="shared" si="3"/>
        <v>1486216.512</v>
      </c>
    </row>
    <row r="51" spans="1:6">
      <c r="A51" s="12">
        <v>47</v>
      </c>
      <c r="B51" s="13" t="s">
        <v>54</v>
      </c>
      <c r="C51" s="14">
        <v>99.2</v>
      </c>
      <c r="D51" s="15">
        <v>20807</v>
      </c>
      <c r="E51" s="16">
        <f t="shared" si="2"/>
        <v>2064054.4</v>
      </c>
      <c r="F51" s="17">
        <f t="shared" si="3"/>
        <v>1238432.64</v>
      </c>
    </row>
    <row r="52" spans="1:6">
      <c r="A52" s="12">
        <v>48</v>
      </c>
      <c r="B52" s="13" t="s">
        <v>55</v>
      </c>
      <c r="C52" s="14">
        <v>99.2</v>
      </c>
      <c r="D52" s="15">
        <v>20608</v>
      </c>
      <c r="E52" s="16">
        <f t="shared" si="2"/>
        <v>2044313.6</v>
      </c>
      <c r="F52" s="17">
        <f t="shared" si="3"/>
        <v>1226588.16</v>
      </c>
    </row>
    <row r="53" spans="1:6">
      <c r="A53" s="18">
        <v>49</v>
      </c>
      <c r="B53" s="13" t="s">
        <v>56</v>
      </c>
      <c r="C53" s="14">
        <v>117.92</v>
      </c>
      <c r="D53" s="15">
        <v>21227</v>
      </c>
      <c r="E53" s="16">
        <f t="shared" si="2"/>
        <v>2503087.84</v>
      </c>
      <c r="F53" s="17">
        <f t="shared" si="3"/>
        <v>1501852.704</v>
      </c>
    </row>
    <row r="54" spans="1:6">
      <c r="A54" s="12">
        <v>50</v>
      </c>
      <c r="B54" s="13" t="s">
        <v>57</v>
      </c>
      <c r="C54" s="14">
        <v>99.2</v>
      </c>
      <c r="D54" s="15">
        <v>21028</v>
      </c>
      <c r="E54" s="16">
        <f t="shared" si="2"/>
        <v>2085977.6</v>
      </c>
      <c r="F54" s="17">
        <f t="shared" si="3"/>
        <v>1251586.56</v>
      </c>
    </row>
    <row r="55" spans="1:6">
      <c r="A55" s="12">
        <v>51</v>
      </c>
      <c r="B55" s="13" t="s">
        <v>58</v>
      </c>
      <c r="C55" s="14">
        <v>99.2</v>
      </c>
      <c r="D55" s="15">
        <v>20829</v>
      </c>
      <c r="E55" s="16">
        <f t="shared" si="2"/>
        <v>2066236.8</v>
      </c>
      <c r="F55" s="17">
        <f t="shared" si="3"/>
        <v>1239742.08</v>
      </c>
    </row>
    <row r="56" spans="1:6">
      <c r="A56" s="18">
        <v>52</v>
      </c>
      <c r="B56" s="13" t="s">
        <v>59</v>
      </c>
      <c r="C56" s="14">
        <v>117.92</v>
      </c>
      <c r="D56" s="15">
        <v>21448</v>
      </c>
      <c r="E56" s="16">
        <f t="shared" si="2"/>
        <v>2529148.16</v>
      </c>
      <c r="F56" s="17">
        <f t="shared" si="3"/>
        <v>1517488.896</v>
      </c>
    </row>
    <row r="57" spans="1:6">
      <c r="A57" s="12">
        <v>53</v>
      </c>
      <c r="B57" s="13" t="s">
        <v>60</v>
      </c>
      <c r="C57" s="14">
        <v>99.2</v>
      </c>
      <c r="D57" s="15">
        <v>21249</v>
      </c>
      <c r="E57" s="16">
        <f t="shared" si="2"/>
        <v>2107900.8</v>
      </c>
      <c r="F57" s="17">
        <f t="shared" si="3"/>
        <v>1264740.48</v>
      </c>
    </row>
    <row r="58" spans="1:6">
      <c r="A58" s="12">
        <v>54</v>
      </c>
      <c r="B58" s="13" t="s">
        <v>61</v>
      </c>
      <c r="C58" s="14">
        <v>99.2</v>
      </c>
      <c r="D58" s="15">
        <v>21050</v>
      </c>
      <c r="E58" s="16">
        <f t="shared" si="2"/>
        <v>2088160</v>
      </c>
      <c r="F58" s="17">
        <f t="shared" si="3"/>
        <v>1252896</v>
      </c>
    </row>
    <row r="59" spans="1:6">
      <c r="A59" s="12">
        <v>55</v>
      </c>
      <c r="B59" s="13" t="s">
        <v>62</v>
      </c>
      <c r="C59" s="14">
        <v>117.92</v>
      </c>
      <c r="D59" s="15">
        <v>21669</v>
      </c>
      <c r="E59" s="16">
        <f t="shared" si="2"/>
        <v>2555208.48</v>
      </c>
      <c r="F59" s="17">
        <f t="shared" si="3"/>
        <v>1533125.088</v>
      </c>
    </row>
    <row r="60" spans="1:6">
      <c r="A60" s="18">
        <v>56</v>
      </c>
      <c r="B60" s="13" t="s">
        <v>63</v>
      </c>
      <c r="C60" s="14">
        <v>117.92</v>
      </c>
      <c r="D60" s="15">
        <v>21868</v>
      </c>
      <c r="E60" s="16">
        <f t="shared" si="2"/>
        <v>2578674.56</v>
      </c>
      <c r="F60" s="17">
        <f t="shared" si="3"/>
        <v>1547204.736</v>
      </c>
    </row>
    <row r="61" spans="1:6">
      <c r="A61" s="12">
        <v>57</v>
      </c>
      <c r="B61" s="13" t="s">
        <v>64</v>
      </c>
      <c r="C61" s="14">
        <v>99.2</v>
      </c>
      <c r="D61" s="15">
        <v>21470</v>
      </c>
      <c r="E61" s="16">
        <f t="shared" si="2"/>
        <v>2129824</v>
      </c>
      <c r="F61" s="17">
        <f t="shared" si="3"/>
        <v>1277894.4</v>
      </c>
    </row>
    <row r="62" spans="1:6">
      <c r="A62" s="18">
        <v>58</v>
      </c>
      <c r="B62" s="13" t="s">
        <v>65</v>
      </c>
      <c r="C62" s="14">
        <v>99.2</v>
      </c>
      <c r="D62" s="15">
        <v>21271</v>
      </c>
      <c r="E62" s="16">
        <f t="shared" si="2"/>
        <v>2110083.2</v>
      </c>
      <c r="F62" s="17">
        <f t="shared" si="3"/>
        <v>1266049.92</v>
      </c>
    </row>
    <row r="63" spans="1:6">
      <c r="A63" s="12">
        <v>59</v>
      </c>
      <c r="B63" s="13" t="s">
        <v>66</v>
      </c>
      <c r="C63" s="14">
        <v>117.92</v>
      </c>
      <c r="D63" s="15">
        <v>19900</v>
      </c>
      <c r="E63" s="16">
        <f t="shared" si="2"/>
        <v>2346608</v>
      </c>
      <c r="F63" s="17">
        <f t="shared" si="3"/>
        <v>1407964.8</v>
      </c>
    </row>
    <row r="64" spans="1:6">
      <c r="A64" s="18">
        <v>60</v>
      </c>
      <c r="B64" s="13" t="s">
        <v>67</v>
      </c>
      <c r="C64" s="14">
        <v>117.92</v>
      </c>
      <c r="D64" s="15">
        <v>20099</v>
      </c>
      <c r="E64" s="16">
        <f t="shared" si="2"/>
        <v>2370074.08</v>
      </c>
      <c r="F64" s="17">
        <f t="shared" si="3"/>
        <v>1422044.448</v>
      </c>
    </row>
    <row r="65" spans="1:6">
      <c r="A65" s="12">
        <v>61</v>
      </c>
      <c r="B65" s="13" t="s">
        <v>68</v>
      </c>
      <c r="C65" s="14">
        <v>99.2</v>
      </c>
      <c r="D65" s="15">
        <v>19701</v>
      </c>
      <c r="E65" s="16">
        <f t="shared" si="2"/>
        <v>1954339.2</v>
      </c>
      <c r="F65" s="17">
        <f t="shared" si="3"/>
        <v>1172603.52</v>
      </c>
    </row>
    <row r="66" spans="1:6">
      <c r="A66" s="18">
        <v>62</v>
      </c>
      <c r="B66" s="13" t="s">
        <v>69</v>
      </c>
      <c r="C66" s="14">
        <v>99.2</v>
      </c>
      <c r="D66" s="15">
        <v>19502</v>
      </c>
      <c r="E66" s="16">
        <f t="shared" si="2"/>
        <v>1934598.4</v>
      </c>
      <c r="F66" s="17">
        <f t="shared" si="3"/>
        <v>1160759.04</v>
      </c>
    </row>
    <row r="67" spans="5:5">
      <c r="E67" s="19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WPS</cp:lastModifiedBy>
  <dcterms:created xsi:type="dcterms:W3CDTF">2024-01-04T19:39:00Z</dcterms:created>
  <cp:lastPrinted>2024-01-06T01:29:00Z</cp:lastPrinted>
  <dcterms:modified xsi:type="dcterms:W3CDTF">2026-03-16T07:06:05Z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F6EB2209D66246178783ABB2EA5A5F8A_13</vt:lpwstr>
  </property>
</Properties>
</file>